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210" windowHeight="8130" firstSheet="7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45621"/>
</workbook>
</file>

<file path=xl/calcChain.xml><?xml version="1.0" encoding="utf-8"?>
<calcChain xmlns="http://schemas.openxmlformats.org/spreadsheetml/2006/main">
  <c r="D31" i="22" l="1"/>
  <c r="F106" i="22" l="1"/>
  <c r="D7" i="22" l="1"/>
  <c r="D15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<sst xmlns="http://schemas.openxmlformats.org/spreadsheetml/2006/main" count="1625" uniqueCount="148">
  <si>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</si>
  <si>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</si>
  <si>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</si>
  <si>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</si>
  <si>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</si>
  <si>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</si>
  <si>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</si>
  <si>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</si>
  <si>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</si>
  <si>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</si>
  <si>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</si>
  <si>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</si>
  <si>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</si>
  <si>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</si>
  <si>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</si>
  <si>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</si>
  <si>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</si>
  <si>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</si>
  <si>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</si>
  <si>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</si>
  <si>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</si>
  <si>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</si>
  <si>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</si>
  <si>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</si>
  <si>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</si>
  <si>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</si>
  <si>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</si>
  <si>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</si>
  <si>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</si>
  <si>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</si>
  <si>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</si>
  <si>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</si>
  <si>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</si>
  <si>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</si>
  <si>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</si>
  <si>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</si>
  <si>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</si>
  <si>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</si>
  <si>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</si>
  <si>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</si>
  <si>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</si>
  <si>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</si>
  <si>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</si>
  <si>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</si>
  <si>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</si>
  <si>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</si>
  <si>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</si>
  <si>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</si>
  <si>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</si>
  <si>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</si>
  <si>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</si>
  <si>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</si>
  <si>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</si>
  <si>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</si>
  <si>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</si>
  <si>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</si>
  <si>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</si>
  <si>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</si>
  <si>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</si>
  <si>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</si>
  <si>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</si>
  <si>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</si>
  <si>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</si>
  <si>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</si>
  <si>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</si>
  <si>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</si>
  <si>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</si>
  <si>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</si>
  <si>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</si>
  <si>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</si>
  <si>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</si>
  <si>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</si>
  <si>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</si>
  <si>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</si>
  <si>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</si>
  <si>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</si>
  <si>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</si>
  <si>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</si>
  <si>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</si>
  <si>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</si>
  <si>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</si>
  <si>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</si>
  <si>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</si>
  <si>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</si>
  <si>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</si>
  <si>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</si>
  <si>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</si>
  <si>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</si>
  <si>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</si>
  <si>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</si>
  <si>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</si>
  <si>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</si>
  <si>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</si>
  <si>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</si>
  <si>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</si>
  <si>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</si>
  <si>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</si>
  <si>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</si>
  <si>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</si>
  <si>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</si>
  <si>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</si>
  <si>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</si>
  <si>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</si>
  <si>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</si>
  <si>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</si>
  <si>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</si>
  <si>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</si>
  <si>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</si>
  <si>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</si>
  <si>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</si>
  <si>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</si>
  <si>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</si>
  <si>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</si>
  <si>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</si>
  <si>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</si>
  <si>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</si>
  <si>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</si>
  <si>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</si>
  <si>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</si>
  <si>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</si>
  <si>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</si>
  <si>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</si>
  <si>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</si>
  <si>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</si>
  <si>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</si>
  <si>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</si>
  <si>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</si>
  <si>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</si>
  <si>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</si>
  <si>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</si>
  <si>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</si>
  <si>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</si>
  <si>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</si>
  <si>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</si>
  <si>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</si>
  <si>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</si>
  <si>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FAYETTE COUNTY, TEXAS UTILITIES -  PAID OCTOBER, 2021</t>
  </si>
  <si>
    <t>08/15/21-09/15/21</t>
  </si>
  <si>
    <t>08/19/21-09/21/21</t>
  </si>
  <si>
    <t>08/20/21-09/20/21</t>
  </si>
  <si>
    <t>08/17/21-09/20/21</t>
  </si>
  <si>
    <t>08/16/21-09/15/21</t>
  </si>
  <si>
    <t>08/23/21-09/23/21</t>
  </si>
  <si>
    <t>08/13/21-09/15/21</t>
  </si>
  <si>
    <t>08/30/21-09/29/21</t>
  </si>
  <si>
    <t>08/31/21-09/28/21</t>
  </si>
  <si>
    <t>09/17/21-10/17/21</t>
  </si>
  <si>
    <t>10/05/21-11/02/21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</si>
</sst>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5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5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5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5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5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5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5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5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5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5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5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5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5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5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5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5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5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5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5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6" activePane="bottomLeft" state="frozen"/>
      <selection pane="bottomLeft" activeCell="H107" sqref="H10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1</v>
      </c>
      <c r="F6" s="79">
        <v>129.99</v>
      </c>
      <c r="G6" s="79">
        <v>5468</v>
      </c>
      <c r="H6" s="80">
        <v>563.25</v>
      </c>
      <c r="I6" s="81">
        <v>0</v>
      </c>
      <c r="J6" s="79">
        <v>13.21</v>
      </c>
      <c r="K6" s="82">
        <v>178.86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892.07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3</v>
      </c>
      <c r="F8" s="80">
        <v>30.2</v>
      </c>
      <c r="G8" s="79">
        <v>661</v>
      </c>
      <c r="H8" s="79">
        <v>87.6</v>
      </c>
      <c r="I8" s="81">
        <v>0</v>
      </c>
      <c r="J8" s="79">
        <v>13.21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131.01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799</v>
      </c>
      <c r="H10" s="82">
        <v>99.65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99.65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1607</v>
      </c>
      <c r="H12" s="82">
        <v>165.04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165.04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67" t="s">
        <v>6</v>
      </c>
      <c r="E14" s="79">
        <v>6</v>
      </c>
      <c r="F14" s="80">
        <v>55.74</v>
      </c>
      <c r="G14" s="79">
        <v>13440</v>
      </c>
      <c r="H14" s="80">
        <v>1197.5899999999999</v>
      </c>
      <c r="I14" s="79"/>
      <c r="J14" s="80"/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1409.59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6</v>
      </c>
      <c r="F16" s="82">
        <v>37.28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37.28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87</v>
      </c>
      <c r="F18" s="79">
        <v>352.87</v>
      </c>
      <c r="G18" s="79">
        <v>38119</v>
      </c>
      <c r="H18" s="80">
        <v>2849.16</v>
      </c>
      <c r="I18" s="81">
        <v>0</v>
      </c>
      <c r="J18" s="79">
        <v>195.49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3698.9999999999995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143</v>
      </c>
      <c r="D22" s="67" t="s">
        <v>6</v>
      </c>
      <c r="E22" s="79">
        <v>0</v>
      </c>
      <c r="F22" s="80">
        <v>27.84</v>
      </c>
      <c r="G22" s="79">
        <v>1221</v>
      </c>
      <c r="H22" s="80">
        <v>133.81</v>
      </c>
      <c r="I22" s="81">
        <v>0</v>
      </c>
      <c r="J22" s="79">
        <v>13.21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230.92000000000002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143</v>
      </c>
      <c r="D24" s="67" t="s">
        <v>6</v>
      </c>
      <c r="E24" s="79">
        <v>0</v>
      </c>
      <c r="F24" s="80">
        <v>0</v>
      </c>
      <c r="G24" s="79">
        <v>2289</v>
      </c>
      <c r="H24" s="82">
        <v>220.23</v>
      </c>
      <c r="I24" s="81"/>
      <c r="J24" s="79">
        <v>13.21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270.2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143</v>
      </c>
      <c r="D26" s="67" t="s">
        <v>6</v>
      </c>
      <c r="E26" s="79">
        <v>135</v>
      </c>
      <c r="F26" s="80">
        <v>467.04</v>
      </c>
      <c r="G26" s="79">
        <v>31804</v>
      </c>
      <c r="H26" s="80">
        <v>2846.21</v>
      </c>
      <c r="I26" s="81" t="s">
        <v>8</v>
      </c>
      <c r="J26" s="79">
        <v>299.64999999999998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3688.26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5">
      <c r="A28" s="67" t="s">
        <v>127</v>
      </c>
      <c r="C28" s="114" t="s">
        <v>143</v>
      </c>
      <c r="D28" s="67" t="s">
        <v>6</v>
      </c>
      <c r="E28" s="79">
        <v>0</v>
      </c>
      <c r="F28" s="80">
        <v>27.84</v>
      </c>
      <c r="G28" s="79">
        <v>3042</v>
      </c>
      <c r="H28" s="80">
        <v>298.26</v>
      </c>
      <c r="I28" s="81">
        <v>0</v>
      </c>
      <c r="J28" s="79">
        <v>13.21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5">
      <c r="C29" s="83" t="s">
        <v>20</v>
      </c>
      <c r="D29" s="120">
        <f>SUM(F28,H28,J28,K28)</f>
        <v>376.06999999999994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5">
      <c r="A30" s="67" t="s">
        <v>135</v>
      </c>
      <c r="C30" s="114" t="s">
        <v>143</v>
      </c>
      <c r="D30" s="67" t="s">
        <v>6</v>
      </c>
      <c r="E30" s="86">
        <v>0</v>
      </c>
      <c r="F30" s="80">
        <v>27.84</v>
      </c>
      <c r="G30" s="86">
        <v>640</v>
      </c>
      <c r="H30" s="81">
        <v>85.69</v>
      </c>
      <c r="I30" s="81">
        <v>0</v>
      </c>
      <c r="J30" s="79">
        <v>13.21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163.5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143</v>
      </c>
      <c r="D32" s="67" t="s">
        <v>6</v>
      </c>
      <c r="E32" s="79">
        <v>1</v>
      </c>
      <c r="F32" s="80">
        <v>27.84</v>
      </c>
      <c r="G32" s="79">
        <v>6200</v>
      </c>
      <c r="H32" s="79">
        <v>536.72</v>
      </c>
      <c r="I32" s="81"/>
      <c r="J32" s="79">
        <v>13.21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698.91000000000008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143</v>
      </c>
      <c r="D34" s="67" t="s">
        <v>6</v>
      </c>
      <c r="E34" s="79">
        <v>0</v>
      </c>
      <c r="F34" s="80">
        <v>27.84</v>
      </c>
      <c r="G34" s="79">
        <v>1222</v>
      </c>
      <c r="H34" s="79">
        <v>133.88999999999999</v>
      </c>
      <c r="I34" s="81">
        <v>0</v>
      </c>
      <c r="J34" s="79">
        <v>13.21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211.7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143</v>
      </c>
      <c r="D36" s="67" t="s">
        <v>6</v>
      </c>
      <c r="E36" s="86">
        <v>0</v>
      </c>
      <c r="F36" s="80">
        <v>27.84</v>
      </c>
      <c r="G36" s="79">
        <v>18</v>
      </c>
      <c r="H36" s="79">
        <v>19.27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47.11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143</v>
      </c>
      <c r="D38" s="67" t="s">
        <v>6</v>
      </c>
      <c r="E38" s="79">
        <v>2</v>
      </c>
      <c r="F38" s="80">
        <v>27.84</v>
      </c>
      <c r="G38" s="79">
        <v>3880</v>
      </c>
      <c r="H38" s="80">
        <v>348.98</v>
      </c>
      <c r="I38" s="81">
        <v>0</v>
      </c>
      <c r="J38" s="82">
        <v>13.21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390.03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143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143</v>
      </c>
      <c r="D42" s="67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13.21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13.21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143</v>
      </c>
      <c r="D44" s="67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13.21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13.21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12761.1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137</v>
      </c>
      <c r="D49" s="67" t="s">
        <v>17</v>
      </c>
      <c r="E49" s="79">
        <v>9</v>
      </c>
      <c r="F49" s="80">
        <v>24</v>
      </c>
      <c r="G49" s="79">
        <v>2199</v>
      </c>
      <c r="H49" s="79">
        <v>134.06</v>
      </c>
      <c r="I49" s="108">
        <v>131.94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369.3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137</v>
      </c>
      <c r="D51" s="67" t="s">
        <v>17</v>
      </c>
      <c r="E51" s="79">
        <v>29</v>
      </c>
      <c r="F51" s="80">
        <v>24</v>
      </c>
      <c r="G51" s="79">
        <v>2729</v>
      </c>
      <c r="H51" s="79">
        <v>155.52000000000001</v>
      </c>
      <c r="I51" s="108">
        <v>163.74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424.06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137</v>
      </c>
      <c r="D53" s="67" t="s">
        <v>17</v>
      </c>
      <c r="E53" s="81">
        <v>0</v>
      </c>
      <c r="F53" s="80">
        <v>0</v>
      </c>
      <c r="G53" s="79">
        <v>1694</v>
      </c>
      <c r="H53" s="82">
        <v>113.61</v>
      </c>
      <c r="I53" s="82">
        <v>101.64</v>
      </c>
      <c r="J53" s="81"/>
      <c r="K53" s="82">
        <v>2516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2731.25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3524.61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18</v>
      </c>
      <c r="H57" s="80">
        <v>25.25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2979</v>
      </c>
      <c r="H59" s="80">
        <v>395.76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2160</v>
      </c>
      <c r="H61" s="80">
        <v>331.03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2602</v>
      </c>
      <c r="H63" s="80">
        <v>348.58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441</v>
      </c>
      <c r="H65" s="80">
        <v>78.19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7880</v>
      </c>
      <c r="H67" s="80">
        <v>1566.09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1638</v>
      </c>
      <c r="H69" s="80">
        <v>233.28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2</v>
      </c>
      <c r="H71" s="80">
        <v>23.25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106</v>
      </c>
      <c r="H73" s="80">
        <v>36.26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294</v>
      </c>
      <c r="H75" s="80">
        <v>59.79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3097.48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560</v>
      </c>
      <c r="F79" s="80">
        <v>178.83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67" t="s">
        <v>51</v>
      </c>
      <c r="E80" s="79">
        <v>9550</v>
      </c>
      <c r="F80" s="80">
        <v>87.3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1850</v>
      </c>
      <c r="F81" s="80">
        <v>185.63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451.76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141</v>
      </c>
      <c r="D86" s="67" t="s">
        <v>56</v>
      </c>
      <c r="E86" s="79">
        <v>13</v>
      </c>
      <c r="F86" s="80">
        <v>52</v>
      </c>
      <c r="G86" s="79">
        <v>3875</v>
      </c>
      <c r="H86" s="99">
        <v>424.02</v>
      </c>
      <c r="I86" s="100">
        <v>0</v>
      </c>
      <c r="J86" s="80">
        <v>46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567.87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141</v>
      </c>
      <c r="D88" s="67" t="s">
        <v>56</v>
      </c>
      <c r="E88" s="79">
        <v>0</v>
      </c>
      <c r="F88" s="80">
        <v>24</v>
      </c>
      <c r="G88" s="79">
        <v>2323</v>
      </c>
      <c r="H88" s="99">
        <v>257.79000000000002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489.90000000000003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141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1066.77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67" t="s">
        <v>58</v>
      </c>
      <c r="E94" s="81">
        <v>0</v>
      </c>
      <c r="F94" s="80" t="s">
        <v>8</v>
      </c>
      <c r="G94" s="79">
        <v>1718</v>
      </c>
      <c r="H94" s="110">
        <v>188.68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144</v>
      </c>
      <c r="D95" s="67" t="s">
        <v>58</v>
      </c>
      <c r="E95" s="81">
        <v>0</v>
      </c>
      <c r="F95" s="80"/>
      <c r="G95" s="79">
        <v>2998</v>
      </c>
      <c r="H95" s="111">
        <v>298.93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487.61</v>
      </c>
      <c r="F96" s="80" t="s">
        <v>8</v>
      </c>
      <c r="G96" s="79"/>
      <c r="H96" s="113">
        <f>SUM(H94:H95)</f>
        <v>487.61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146</v>
      </c>
      <c r="D100" s="67" t="s">
        <v>61</v>
      </c>
      <c r="E100" s="93">
        <v>0</v>
      </c>
      <c r="F100" s="109">
        <v>37.29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147</v>
      </c>
      <c r="D101" s="67" t="s">
        <v>61</v>
      </c>
      <c r="E101" s="93">
        <v>88</v>
      </c>
      <c r="F101" s="109">
        <v>125.63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145</v>
      </c>
      <c r="D102" s="67" t="s">
        <v>61</v>
      </c>
      <c r="E102" s="79">
        <v>0</v>
      </c>
      <c r="F102" s="116">
        <v>37.29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145</v>
      </c>
      <c r="D103" s="67" t="s">
        <v>61</v>
      </c>
      <c r="E103" s="79">
        <v>0</v>
      </c>
      <c r="F103" s="116">
        <v>37.29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145</v>
      </c>
      <c r="D104" s="67" t="s">
        <v>61</v>
      </c>
      <c r="E104" s="79">
        <v>0</v>
      </c>
      <c r="F104" s="116">
        <v>37.29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145</v>
      </c>
      <c r="D105" s="67" t="s">
        <v>61</v>
      </c>
      <c r="E105" s="79">
        <v>1</v>
      </c>
      <c r="F105" s="117">
        <v>38.17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312.95999999999998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2021-11-16T21:27:40Z</dcterms:modified>
</cp:coreProperties>
</file>